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" sheetId="1" r:id="rId1"/>
    <sheet name="Расписа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<sst xmlns="http://schemas.openxmlformats.org/spreadsheetml/2006/main" count="123" uniqueCount="60">
  <si>
    <t>Очки</t>
  </si>
  <si>
    <t>Место</t>
  </si>
  <si>
    <t>№</t>
  </si>
  <si>
    <t>Р а с п и с а н и е</t>
  </si>
  <si>
    <t>Клубного Чемпионата России по настольному теннису</t>
  </si>
  <si>
    <t xml:space="preserve">Женщины, суперлига </t>
  </si>
  <si>
    <t>10.00</t>
  </si>
  <si>
    <t>стол 1</t>
  </si>
  <si>
    <t>стол 2</t>
  </si>
  <si>
    <t>стол 3</t>
  </si>
  <si>
    <t>Главный секретарь  КЧР                                                            /  В. М. Рубинер /</t>
  </si>
  <si>
    <t xml:space="preserve">5 тур, за 1 -  6 места </t>
  </si>
  <si>
    <t>9 июня</t>
  </si>
  <si>
    <t>10 июня</t>
  </si>
  <si>
    <t>11 июня</t>
  </si>
  <si>
    <t>17.00</t>
  </si>
  <si>
    <t>Участники</t>
  </si>
  <si>
    <t>Федеральное агентство по физической культуре и спорту</t>
  </si>
  <si>
    <t>Федерация настольного тенниса России</t>
  </si>
  <si>
    <t>Таблица</t>
  </si>
  <si>
    <t>Главный судья:</t>
  </si>
  <si>
    <t>(Ф.И.О., подпись)</t>
  </si>
  <si>
    <t>Главный секретарь:</t>
  </si>
  <si>
    <t xml:space="preserve"> результатов соревнований по круговому способу</t>
  </si>
  <si>
    <t>Соотн.</t>
  </si>
  <si>
    <t>Приложение 9</t>
  </si>
  <si>
    <t>Группа №</t>
  </si>
  <si>
    <t xml:space="preserve">    (наименование соревнований)</t>
  </si>
  <si>
    <t xml:space="preserve">Чемпионат области.Женщины. 1 финал </t>
  </si>
  <si>
    <t>ЗЕМЕЦКЕНЕ</t>
  </si>
  <si>
    <t>ШЕЙНИНА</t>
  </si>
  <si>
    <t>ГУЩИНА</t>
  </si>
  <si>
    <t>КУЗЬМИЧЕВА</t>
  </si>
  <si>
    <t>КОНОНОВА</t>
  </si>
  <si>
    <t>ПИМЕНОВА</t>
  </si>
  <si>
    <t>2</t>
  </si>
  <si>
    <t>10</t>
  </si>
  <si>
    <t>1</t>
  </si>
  <si>
    <t>3:0</t>
  </si>
  <si>
    <t>7,9,9</t>
  </si>
  <si>
    <t>6,-9,-6,7,5</t>
  </si>
  <si>
    <t>3,0,8</t>
  </si>
  <si>
    <t>0:3</t>
  </si>
  <si>
    <t>3:1</t>
  </si>
  <si>
    <t>1:3</t>
  </si>
  <si>
    <t>8,8,2</t>
  </si>
  <si>
    <t>7</t>
  </si>
  <si>
    <t>4</t>
  </si>
  <si>
    <t>5</t>
  </si>
  <si>
    <t>6</t>
  </si>
  <si>
    <t>5,-6,9,9</t>
  </si>
  <si>
    <t>6,6,3</t>
  </si>
  <si>
    <t>3:2</t>
  </si>
  <si>
    <t>9</t>
  </si>
  <si>
    <t>2:3</t>
  </si>
  <si>
    <t>-6,5,10,6</t>
  </si>
  <si>
    <t>4,5,4</t>
  </si>
  <si>
    <t>8</t>
  </si>
  <si>
    <t>3</t>
  </si>
  <si>
    <t>10,7,6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</si>
</sst>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 applyProtection="1">
      <alignment vertical="center"/>
      <protection hidden="1" locked="0"/>
    </xf>
    <xf numFmtId="49" fontId="19" fillId="0" borderId="12" xfId="0" applyNumberFormat="1" applyFont="1" applyBorder="1" applyAlignment="1" applyProtection="1">
      <alignment vertical="center"/>
      <protection hidden="1" locked="0"/>
    </xf>
    <xf numFmtId="49" fontId="19" fillId="0" borderId="14" xfId="0" applyNumberFormat="1" applyFont="1" applyBorder="1" applyAlignment="1" applyProtection="1">
      <alignment vertical="center"/>
      <protection hidden="1" locked="0"/>
    </xf>
    <xf numFmtId="49" fontId="19" fillId="0" borderId="13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PageLayoutView="0" workbookViewId="0" topLeftCell="A1">
      <selection activeCell="AC20" sqref="AC20:AC21"/>
    </sheetView>
  </sheetViews>
  <sheetFormatPr defaultColWidth="9.00390625" defaultRowHeight="12.75"/>
  <cols>
    <col min="1" max="1" width="2.875" style="5" customWidth="1"/>
    <col min="2" max="2" width="26.25390625" style="5" customWidth="1"/>
    <col min="3" max="3" width="5.125" style="5" customWidth="1"/>
    <col min="4" max="4" width="1.00390625" style="5" customWidth="1"/>
    <col min="5" max="6" width="5.125" style="5" customWidth="1"/>
    <col min="7" max="7" width="1.00390625" style="5" customWidth="1"/>
    <col min="8" max="9" width="5.125" style="5" customWidth="1"/>
    <col min="10" max="10" width="1.00390625" style="5" customWidth="1"/>
    <col min="11" max="12" width="5.125" style="5" customWidth="1"/>
    <col min="13" max="13" width="1.00390625" style="5" customWidth="1"/>
    <col min="14" max="15" width="5.125" style="5" customWidth="1"/>
    <col min="16" max="16" width="1.00390625" style="5" customWidth="1"/>
    <col min="17" max="18" width="5.125" style="5" customWidth="1"/>
    <col min="19" max="19" width="1.00390625" style="5" customWidth="1"/>
    <col min="20" max="21" width="5.125" style="5" customWidth="1"/>
    <col min="22" max="22" width="0.875" style="5" customWidth="1"/>
    <col min="23" max="24" width="5.125" style="5" customWidth="1"/>
    <col min="25" max="25" width="0.875" style="5" customWidth="1"/>
    <col min="26" max="26" width="5.125" style="5" customWidth="1"/>
    <col min="27" max="27" width="8.75390625" style="5" customWidth="1"/>
    <col min="28" max="28" width="8.25390625" style="5" customWidth="1"/>
    <col min="29" max="29" width="8.875" style="5" customWidth="1"/>
    <col min="30" max="42" width="9.125" style="5" customWidth="1"/>
    <col min="43" max="16384" width="9.125" style="6" customWidth="1"/>
  </cols>
  <sheetData>
    <row r="1" spans="1:42" s="10" customFormat="1" ht="11.2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s="10" customFormat="1" ht="11.25" customHeight="1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10" customFormat="1" ht="11.25" customHeight="1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10" customFormat="1" ht="1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10" customFormat="1" ht="15" customHeight="1">
      <c r="A5" s="57" t="s">
        <v>23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10" customFormat="1" ht="21" customHeight="1">
      <c r="A6" s="11"/>
      <c r="B6" s="54" t="s">
        <v>28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19"/>
      <c r="Z6" s="49" t="s">
        <v>26</v>
      </c>
      <c r="AA6" s="50"/>
      <c r="AB6" s="20"/>
      <c r="AC6" s="11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15" customHeight="1" thickBot="1">
      <c r="A7" s="17"/>
      <c r="B7" s="55" t="s">
        <v>27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18"/>
      <c r="Z7" s="18"/>
      <c r="AA7" s="18"/>
      <c r="AB7" s="18"/>
      <c r="AC7" s="1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0.7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10" customFormat="1" ht="35.25" customHeight="1">
      <c r="A9" s="21" t="s">
        <v>2</v>
      </c>
      <c r="B9" s="21" t="s">
        <v>16</v>
      </c>
      <c r="C9" s="42">
        <v>1</v>
      </c>
      <c r="D9" s="42"/>
      <c r="E9" s="42"/>
      <c r="F9" s="42">
        <v>2</v>
      </c>
      <c r="G9" s="42"/>
      <c r="H9" s="42"/>
      <c r="I9" s="42">
        <v>3</v>
      </c>
      <c r="J9" s="42"/>
      <c r="K9" s="42"/>
      <c r="L9" s="42">
        <v>4</v>
      </c>
      <c r="M9" s="42"/>
      <c r="N9" s="42"/>
      <c r="O9" s="42">
        <v>5</v>
      </c>
      <c r="P9" s="42"/>
      <c r="Q9" s="42"/>
      <c r="R9" s="42">
        <v>6</v>
      </c>
      <c r="S9" s="42"/>
      <c r="T9" s="42"/>
      <c r="U9" s="42">
        <v>7</v>
      </c>
      <c r="V9" s="42"/>
      <c r="W9" s="42"/>
      <c r="X9" s="42">
        <v>8</v>
      </c>
      <c r="Y9" s="42"/>
      <c r="Z9" s="42"/>
      <c r="AA9" s="21" t="s">
        <v>0</v>
      </c>
      <c r="AB9" s="21" t="s">
        <v>24</v>
      </c>
      <c r="AC9" s="21" t="s">
        <v>1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10" customFormat="1" ht="22.5" customHeight="1">
      <c r="A10" s="42">
        <v>1</v>
      </c>
      <c r="B10" s="42" t="s">
        <v>29</v>
      </c>
      <c r="C10" s="59"/>
      <c r="D10" s="60"/>
      <c r="E10" s="61"/>
      <c r="F10" s="26"/>
      <c r="G10" s="27" t="s">
        <v>35</v>
      </c>
      <c r="H10" s="28"/>
      <c r="I10" s="26"/>
      <c r="J10" s="27" t="s">
        <v>35</v>
      </c>
      <c r="K10" s="28"/>
      <c r="L10" s="26"/>
      <c r="M10" s="27" t="s">
        <v>35</v>
      </c>
      <c r="N10" s="28"/>
      <c r="O10" s="26"/>
      <c r="P10" s="27" t="s">
        <v>35</v>
      </c>
      <c r="Q10" s="28"/>
      <c r="R10" s="26"/>
      <c r="S10" s="27" t="s">
        <v>35</v>
      </c>
      <c r="T10" s="28"/>
      <c r="U10" s="26"/>
      <c r="V10" s="27"/>
      <c r="W10" s="28"/>
      <c r="X10" s="26"/>
      <c r="Y10" s="27"/>
      <c r="Z10" s="28"/>
      <c r="AA10" s="51" t="s">
        <v>36</v>
      </c>
      <c r="AB10" s="42"/>
      <c r="AC10" s="42" t="s">
        <v>37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10" customFormat="1" ht="22.5" customHeight="1">
      <c r="A11" s="42"/>
      <c r="B11" s="42"/>
      <c r="C11" s="62"/>
      <c r="D11" s="63"/>
      <c r="E11" s="64"/>
      <c r="F11" s="25" t="s">
        <v>38</v>
      </c>
      <c r="G11" s="25"/>
      <c r="H11" s="25"/>
      <c r="I11" s="23" t="s">
        <v>38</v>
      </c>
      <c r="J11" s="22"/>
      <c r="K11" s="24"/>
      <c r="L11" s="23" t="s">
        <v>39</v>
      </c>
      <c r="M11" s="38"/>
      <c r="N11" s="39"/>
      <c r="O11" s="37" t="s">
        <v>40</v>
      </c>
      <c r="P11" s="22"/>
      <c r="Q11" s="24"/>
      <c r="R11" s="23" t="s">
        <v>41</v>
      </c>
      <c r="S11" s="22"/>
      <c r="T11" s="24"/>
      <c r="U11" s="23"/>
      <c r="V11" s="22"/>
      <c r="W11" s="24"/>
      <c r="X11" s="23"/>
      <c r="Y11" s="22"/>
      <c r="Z11" s="24"/>
      <c r="AA11" s="42"/>
      <c r="AB11" s="42"/>
      <c r="AC11" s="42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3" s="10" customFormat="1" ht="22.5" customHeight="1">
      <c r="A12" s="42">
        <v>2</v>
      </c>
      <c r="B12" s="42" t="s">
        <v>30</v>
      </c>
      <c r="C12" s="46" t="s">
        <v>37</v>
      </c>
      <c r="D12" s="47"/>
      <c r="E12" s="48"/>
      <c r="F12" s="59"/>
      <c r="G12" s="60"/>
      <c r="H12" s="61"/>
      <c r="I12" s="46" t="s">
        <v>35</v>
      </c>
      <c r="J12" s="47"/>
      <c r="K12" s="47"/>
      <c r="L12" s="46" t="s">
        <v>37</v>
      </c>
      <c r="M12" s="47"/>
      <c r="N12" s="48"/>
      <c r="O12" s="46" t="s">
        <v>37</v>
      </c>
      <c r="P12" s="47"/>
      <c r="Q12" s="48"/>
      <c r="R12" s="46" t="s">
        <v>35</v>
      </c>
      <c r="S12" s="47"/>
      <c r="T12" s="48"/>
      <c r="U12" s="46"/>
      <c r="V12" s="47"/>
      <c r="W12" s="48"/>
      <c r="X12" s="46"/>
      <c r="Y12" s="47"/>
      <c r="Z12" s="48"/>
      <c r="AA12" s="51" t="s">
        <v>46</v>
      </c>
      <c r="AB12" s="42"/>
      <c r="AC12" s="42" t="s">
        <v>47</v>
      </c>
      <c r="AD12" s="13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22.5" customHeight="1">
      <c r="A13" s="42"/>
      <c r="B13" s="42"/>
      <c r="C13" s="23" t="s">
        <v>42</v>
      </c>
      <c r="D13" s="22"/>
      <c r="E13" s="24"/>
      <c r="F13" s="62"/>
      <c r="G13" s="63"/>
      <c r="H13" s="64"/>
      <c r="I13" s="29" t="s">
        <v>43</v>
      </c>
      <c r="J13" s="29"/>
      <c r="K13" s="29"/>
      <c r="L13" s="23" t="s">
        <v>44</v>
      </c>
      <c r="M13" s="22"/>
      <c r="N13" s="24"/>
      <c r="O13" s="23" t="s">
        <v>44</v>
      </c>
      <c r="P13" s="22"/>
      <c r="Q13" s="24"/>
      <c r="R13" s="37" t="s">
        <v>45</v>
      </c>
      <c r="S13" s="22"/>
      <c r="T13" s="24"/>
      <c r="U13" s="23"/>
      <c r="V13" s="22"/>
      <c r="W13" s="24"/>
      <c r="X13" s="23"/>
      <c r="Y13" s="22"/>
      <c r="Z13" s="24"/>
      <c r="AA13" s="51"/>
      <c r="AB13" s="42"/>
      <c r="AC13" s="42"/>
      <c r="AD13" s="13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2" s="10" customFormat="1" ht="22.5" customHeight="1">
      <c r="A14" s="42">
        <v>3</v>
      </c>
      <c r="B14" s="42" t="s">
        <v>31</v>
      </c>
      <c r="C14" s="46" t="s">
        <v>37</v>
      </c>
      <c r="D14" s="47"/>
      <c r="E14" s="48"/>
      <c r="F14" s="65" t="s">
        <v>37</v>
      </c>
      <c r="G14" s="65"/>
      <c r="H14" s="66"/>
      <c r="I14" s="59"/>
      <c r="J14" s="60"/>
      <c r="K14" s="61"/>
      <c r="L14" s="46" t="s">
        <v>37</v>
      </c>
      <c r="M14" s="47"/>
      <c r="N14" s="47"/>
      <c r="O14" s="46" t="s">
        <v>37</v>
      </c>
      <c r="P14" s="47"/>
      <c r="Q14" s="48"/>
      <c r="R14" s="46" t="s">
        <v>37</v>
      </c>
      <c r="S14" s="47"/>
      <c r="T14" s="48"/>
      <c r="U14" s="46"/>
      <c r="V14" s="47"/>
      <c r="W14" s="48"/>
      <c r="X14" s="47"/>
      <c r="Y14" s="47"/>
      <c r="Z14" s="48"/>
      <c r="AA14" s="42" t="s">
        <v>48</v>
      </c>
      <c r="AB14" s="43"/>
      <c r="AC14" s="42" t="s">
        <v>49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10" customFormat="1" ht="22.5" customHeight="1">
      <c r="A15" s="42"/>
      <c r="B15" s="42"/>
      <c r="C15" s="30" t="s">
        <v>42</v>
      </c>
      <c r="D15" s="31"/>
      <c r="E15" s="32"/>
      <c r="F15" s="33" t="s">
        <v>44</v>
      </c>
      <c r="G15" s="34"/>
      <c r="H15" s="35"/>
      <c r="I15" s="62"/>
      <c r="J15" s="63"/>
      <c r="K15" s="64"/>
      <c r="L15" s="36" t="s">
        <v>42</v>
      </c>
      <c r="M15" s="36"/>
      <c r="N15" s="36"/>
      <c r="O15" s="37" t="s">
        <v>42</v>
      </c>
      <c r="P15" s="38"/>
      <c r="Q15" s="39"/>
      <c r="R15" s="37" t="s">
        <v>42</v>
      </c>
      <c r="S15" s="38"/>
      <c r="T15" s="39"/>
      <c r="U15" s="37"/>
      <c r="V15" s="38"/>
      <c r="W15" s="39"/>
      <c r="X15" s="37"/>
      <c r="Y15" s="38"/>
      <c r="Z15" s="39"/>
      <c r="AA15" s="42"/>
      <c r="AB15" s="44"/>
      <c r="AC15" s="42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10" customFormat="1" ht="22.5" customHeight="1">
      <c r="A16" s="42">
        <v>4</v>
      </c>
      <c r="B16" s="42" t="s">
        <v>32</v>
      </c>
      <c r="C16" s="46" t="s">
        <v>37</v>
      </c>
      <c r="D16" s="47"/>
      <c r="E16" s="47"/>
      <c r="F16" s="46" t="s">
        <v>35</v>
      </c>
      <c r="G16" s="47"/>
      <c r="H16" s="48"/>
      <c r="I16" s="47" t="s">
        <v>35</v>
      </c>
      <c r="J16" s="47"/>
      <c r="K16" s="48"/>
      <c r="L16" s="59"/>
      <c r="M16" s="60"/>
      <c r="N16" s="61"/>
      <c r="O16" s="46" t="s">
        <v>35</v>
      </c>
      <c r="P16" s="47"/>
      <c r="Q16" s="47"/>
      <c r="R16" s="46" t="s">
        <v>35</v>
      </c>
      <c r="S16" s="47"/>
      <c r="T16" s="48"/>
      <c r="U16" s="47"/>
      <c r="V16" s="47"/>
      <c r="W16" s="47"/>
      <c r="X16" s="46"/>
      <c r="Y16" s="47"/>
      <c r="Z16" s="48"/>
      <c r="AA16" s="51" t="s">
        <v>53</v>
      </c>
      <c r="AB16" s="43"/>
      <c r="AC16" s="42" t="s">
        <v>35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10" customFormat="1" ht="22.5" customHeight="1">
      <c r="A17" s="67"/>
      <c r="B17" s="42"/>
      <c r="C17" s="37" t="s">
        <v>42</v>
      </c>
      <c r="D17" s="38"/>
      <c r="E17" s="38"/>
      <c r="F17" s="37" t="s">
        <v>50</v>
      </c>
      <c r="G17" s="38"/>
      <c r="H17" s="39"/>
      <c r="I17" s="23" t="s">
        <v>51</v>
      </c>
      <c r="J17" s="22"/>
      <c r="K17" s="24"/>
      <c r="L17" s="62"/>
      <c r="M17" s="63"/>
      <c r="N17" s="64"/>
      <c r="O17" s="29" t="s">
        <v>52</v>
      </c>
      <c r="P17" s="29"/>
      <c r="Q17" s="29"/>
      <c r="R17" s="37" t="s">
        <v>38</v>
      </c>
      <c r="S17" s="38"/>
      <c r="T17" s="39"/>
      <c r="U17" s="37"/>
      <c r="V17" s="38"/>
      <c r="W17" s="39"/>
      <c r="X17" s="23"/>
      <c r="Y17" s="22"/>
      <c r="Z17" s="24"/>
      <c r="AA17" s="51"/>
      <c r="AB17" s="44"/>
      <c r="AC17" s="42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22.5" customHeight="1">
      <c r="A18" s="42">
        <v>5</v>
      </c>
      <c r="B18" s="42" t="s">
        <v>33</v>
      </c>
      <c r="C18" s="46" t="s">
        <v>37</v>
      </c>
      <c r="D18" s="47"/>
      <c r="E18" s="48"/>
      <c r="F18" s="46" t="s">
        <v>35</v>
      </c>
      <c r="G18" s="47"/>
      <c r="H18" s="48"/>
      <c r="I18" s="46" t="s">
        <v>35</v>
      </c>
      <c r="J18" s="47"/>
      <c r="K18" s="48"/>
      <c r="L18" s="47" t="s">
        <v>37</v>
      </c>
      <c r="M18" s="47"/>
      <c r="N18" s="48"/>
      <c r="O18" s="59"/>
      <c r="P18" s="60"/>
      <c r="Q18" s="61"/>
      <c r="R18" s="46" t="s">
        <v>35</v>
      </c>
      <c r="S18" s="47"/>
      <c r="T18" s="47"/>
      <c r="U18" s="46"/>
      <c r="V18" s="47"/>
      <c r="W18" s="48"/>
      <c r="X18" s="47"/>
      <c r="Y18" s="47"/>
      <c r="Z18" s="48"/>
      <c r="AA18" s="42" t="s">
        <v>57</v>
      </c>
      <c r="AB18" s="43"/>
      <c r="AC18" s="42" t="s">
        <v>58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22.5" customHeight="1">
      <c r="A19" s="42"/>
      <c r="B19" s="42"/>
      <c r="C19" s="37" t="s">
        <v>54</v>
      </c>
      <c r="D19" s="38"/>
      <c r="E19" s="39"/>
      <c r="F19" s="37" t="s">
        <v>55</v>
      </c>
      <c r="G19" s="38"/>
      <c r="H19" s="39"/>
      <c r="I19" s="23" t="s">
        <v>56</v>
      </c>
      <c r="J19" s="22"/>
      <c r="K19" s="24"/>
      <c r="L19" s="37" t="s">
        <v>54</v>
      </c>
      <c r="M19" s="38"/>
      <c r="N19" s="39"/>
      <c r="O19" s="62"/>
      <c r="P19" s="63"/>
      <c r="Q19" s="64"/>
      <c r="R19" s="37" t="s">
        <v>38</v>
      </c>
      <c r="S19" s="38"/>
      <c r="T19" s="38"/>
      <c r="U19" s="37"/>
      <c r="V19" s="38"/>
      <c r="W19" s="39"/>
      <c r="X19" s="23"/>
      <c r="Y19" s="22"/>
      <c r="Z19" s="24"/>
      <c r="AA19" s="42"/>
      <c r="AB19" s="44"/>
      <c r="AC19" s="42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22.5" customHeight="1">
      <c r="A20" s="42">
        <v>6</v>
      </c>
      <c r="B20" s="42" t="s">
        <v>34</v>
      </c>
      <c r="C20" s="46" t="s">
        <v>37</v>
      </c>
      <c r="D20" s="47"/>
      <c r="E20" s="48"/>
      <c r="F20" s="46" t="s">
        <v>37</v>
      </c>
      <c r="G20" s="47"/>
      <c r="H20" s="48"/>
      <c r="I20" s="46" t="s">
        <v>35</v>
      </c>
      <c r="J20" s="47"/>
      <c r="K20" s="48"/>
      <c r="L20" s="46" t="s">
        <v>37</v>
      </c>
      <c r="M20" s="47"/>
      <c r="N20" s="48"/>
      <c r="O20" s="47" t="s">
        <v>37</v>
      </c>
      <c r="P20" s="47"/>
      <c r="Q20" s="48"/>
      <c r="R20" s="59"/>
      <c r="S20" s="60"/>
      <c r="T20" s="61"/>
      <c r="U20" s="46"/>
      <c r="V20" s="47"/>
      <c r="W20" s="47"/>
      <c r="X20" s="46"/>
      <c r="Y20" s="47"/>
      <c r="Z20" s="48"/>
      <c r="AA20" s="42" t="s">
        <v>49</v>
      </c>
      <c r="AB20" s="43"/>
      <c r="AC20" s="42" t="s">
        <v>48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22.5" customHeight="1">
      <c r="A21" s="42"/>
      <c r="B21" s="42"/>
      <c r="C21" s="37" t="s">
        <v>42</v>
      </c>
      <c r="D21" s="38"/>
      <c r="E21" s="39"/>
      <c r="F21" s="37" t="s">
        <v>42</v>
      </c>
      <c r="G21" s="38"/>
      <c r="H21" s="39"/>
      <c r="I21" s="23" t="s">
        <v>59</v>
      </c>
      <c r="J21" s="22"/>
      <c r="K21" s="24"/>
      <c r="L21" s="23" t="s">
        <v>42</v>
      </c>
      <c r="M21" s="22"/>
      <c r="N21" s="24"/>
      <c r="O21" s="23" t="s">
        <v>42</v>
      </c>
      <c r="P21" s="22"/>
      <c r="Q21" s="24"/>
      <c r="R21" s="62"/>
      <c r="S21" s="63"/>
      <c r="T21" s="64"/>
      <c r="U21" s="29"/>
      <c r="V21" s="29"/>
      <c r="W21" s="29"/>
      <c r="X21" s="23"/>
      <c r="Y21" s="22"/>
      <c r="Z21" s="24"/>
      <c r="AA21" s="42"/>
      <c r="AB21" s="44"/>
      <c r="AC21" s="42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22.5" customHeight="1">
      <c r="A22" s="42">
        <v>7</v>
      </c>
      <c r="B22" s="42"/>
      <c r="C22" s="46"/>
      <c r="D22" s="52"/>
      <c r="E22" s="53"/>
      <c r="F22" s="46"/>
      <c r="G22" s="52"/>
      <c r="H22" s="53"/>
      <c r="I22" s="46"/>
      <c r="J22" s="47"/>
      <c r="K22" s="48"/>
      <c r="L22" s="46"/>
      <c r="M22" s="47"/>
      <c r="N22" s="48"/>
      <c r="O22" s="46"/>
      <c r="P22" s="47"/>
      <c r="Q22" s="48"/>
      <c r="R22" s="47"/>
      <c r="S22" s="47"/>
      <c r="T22" s="48"/>
      <c r="U22" s="59"/>
      <c r="V22" s="60"/>
      <c r="W22" s="61"/>
      <c r="X22" s="46"/>
      <c r="Y22" s="47"/>
      <c r="Z22" s="48"/>
      <c r="AA22" s="42"/>
      <c r="AB22" s="43"/>
      <c r="AC22" s="42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22.5" customHeight="1">
      <c r="A23" s="42"/>
      <c r="B23" s="42"/>
      <c r="C23" s="37"/>
      <c r="D23" s="40"/>
      <c r="E23" s="41"/>
      <c r="F23" s="37"/>
      <c r="G23" s="40"/>
      <c r="H23" s="41"/>
      <c r="I23" s="23"/>
      <c r="J23" s="22"/>
      <c r="K23" s="24"/>
      <c r="L23" s="23"/>
      <c r="M23" s="22"/>
      <c r="N23" s="24"/>
      <c r="O23" s="23"/>
      <c r="P23" s="22"/>
      <c r="Q23" s="24"/>
      <c r="R23" s="37"/>
      <c r="S23" s="38"/>
      <c r="T23" s="39"/>
      <c r="U23" s="62"/>
      <c r="V23" s="63"/>
      <c r="W23" s="64"/>
      <c r="X23" s="29"/>
      <c r="Y23" s="29"/>
      <c r="Z23" s="29"/>
      <c r="AA23" s="42"/>
      <c r="AB23" s="44"/>
      <c r="AC23" s="42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22.5" customHeight="1">
      <c r="A24" s="42">
        <v>8</v>
      </c>
      <c r="B24" s="42"/>
      <c r="C24" s="46"/>
      <c r="D24" s="52"/>
      <c r="E24" s="53"/>
      <c r="F24" s="46"/>
      <c r="G24" s="52"/>
      <c r="H24" s="53"/>
      <c r="I24" s="46"/>
      <c r="J24" s="47"/>
      <c r="K24" s="48"/>
      <c r="L24" s="46"/>
      <c r="M24" s="47"/>
      <c r="N24" s="48"/>
      <c r="O24" s="46"/>
      <c r="P24" s="47"/>
      <c r="Q24" s="48"/>
      <c r="R24" s="46"/>
      <c r="S24" s="47"/>
      <c r="T24" s="48"/>
      <c r="U24" s="47"/>
      <c r="V24" s="47"/>
      <c r="W24" s="48"/>
      <c r="X24" s="59"/>
      <c r="Y24" s="60"/>
      <c r="Z24" s="61"/>
      <c r="AA24" s="42"/>
      <c r="AB24" s="43"/>
      <c r="AC24" s="42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22.5" customHeight="1">
      <c r="A25" s="42"/>
      <c r="B25" s="42"/>
      <c r="C25" s="37"/>
      <c r="D25" s="40"/>
      <c r="E25" s="41"/>
      <c r="F25" s="37"/>
      <c r="G25" s="40"/>
      <c r="H25" s="41"/>
      <c r="I25" s="23"/>
      <c r="J25" s="22"/>
      <c r="K25" s="24"/>
      <c r="L25" s="37"/>
      <c r="M25" s="38"/>
      <c r="N25" s="39"/>
      <c r="O25" s="37"/>
      <c r="P25" s="38"/>
      <c r="Q25" s="39"/>
      <c r="R25" s="37"/>
      <c r="S25" s="38"/>
      <c r="T25" s="39"/>
      <c r="U25" s="37"/>
      <c r="V25" s="38"/>
      <c r="W25" s="39"/>
      <c r="X25" s="62"/>
      <c r="Y25" s="63"/>
      <c r="Z25" s="64"/>
      <c r="AA25" s="42"/>
      <c r="AB25" s="44"/>
      <c r="AC25" s="42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2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11" s="10" customFormat="1" ht="15.75" customHeight="1">
      <c r="A27" s="7" t="s">
        <v>20</v>
      </c>
      <c r="B27" s="7"/>
      <c r="C27" s="69"/>
      <c r="D27" s="70"/>
      <c r="E27" s="70"/>
      <c r="F27" s="70"/>
      <c r="G27" s="70"/>
      <c r="H27" s="70"/>
      <c r="I27" s="70"/>
      <c r="J27" s="70"/>
      <c r="K27" s="70"/>
    </row>
    <row r="28" spans="1:11" s="10" customFormat="1" ht="12.75">
      <c r="A28" s="15"/>
      <c r="B28" s="8"/>
      <c r="C28" s="68" t="s">
        <v>21</v>
      </c>
      <c r="D28" s="68"/>
      <c r="E28" s="68"/>
      <c r="F28" s="68"/>
      <c r="G28" s="68"/>
      <c r="H28" s="68"/>
      <c r="I28" s="68"/>
      <c r="J28" s="68"/>
      <c r="K28" s="68"/>
    </row>
    <row r="29" spans="1:11" s="10" customFormat="1" ht="17.25" customHeight="1">
      <c r="A29" s="7" t="s">
        <v>22</v>
      </c>
      <c r="B29" s="7"/>
      <c r="C29" s="69"/>
      <c r="D29" s="70"/>
      <c r="E29" s="70"/>
      <c r="F29" s="70"/>
      <c r="G29" s="70"/>
      <c r="H29" s="70"/>
      <c r="I29" s="70"/>
      <c r="J29" s="70"/>
      <c r="K29" s="70"/>
    </row>
    <row r="30" spans="1:11" s="10" customFormat="1" ht="12.75">
      <c r="A30" s="15"/>
      <c r="B30" s="16"/>
      <c r="C30" s="68" t="s">
        <v>21</v>
      </c>
      <c r="D30" s="68"/>
      <c r="E30" s="68"/>
      <c r="F30" s="68"/>
      <c r="G30" s="68"/>
      <c r="H30" s="68"/>
      <c r="I30" s="68"/>
      <c r="J30" s="68"/>
      <c r="K30" s="68"/>
    </row>
    <row r="31" spans="1:42" s="10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0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10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10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10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10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10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10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10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10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10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s="10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s="10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s="10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s="10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s="10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s="10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s="10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s="10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s="10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s="10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s="10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s="10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s="10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s="10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s="10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s="10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s="10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s="10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s="10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s="10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s="10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s="10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s="10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s="10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s="10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s="10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s="10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s="10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s="10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s="10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s="10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s="10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s="10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s="10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s="10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s="10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s="10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s="10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s="10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s="10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s="10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s="10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s="10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s="10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s="10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s="10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s="10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s="10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s="10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s="10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s="10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s="10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s="10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</sheetData>
  <sheetProtection selectLockedCells="1" selectUnlockedCells="1"/>
  <mergeCells count="117">
    <mergeCell ref="R22:T22"/>
    <mergeCell ref="F24:H24"/>
    <mergeCell ref="X18:Z18"/>
    <mergeCell ref="X20:Z20"/>
    <mergeCell ref="X22:Z22"/>
    <mergeCell ref="U22:W23"/>
    <mergeCell ref="R18:T18"/>
    <mergeCell ref="L20:N20"/>
    <mergeCell ref="O20:Q20"/>
    <mergeCell ref="L18:N18"/>
    <mergeCell ref="X12:Z12"/>
    <mergeCell ref="X14:Z14"/>
    <mergeCell ref="X16:Z16"/>
    <mergeCell ref="C30:K30"/>
    <mergeCell ref="X24:Z25"/>
    <mergeCell ref="C27:K27"/>
    <mergeCell ref="C29:K29"/>
    <mergeCell ref="C28:K28"/>
    <mergeCell ref="R24:T24"/>
    <mergeCell ref="U24:W24"/>
    <mergeCell ref="AC20:AC21"/>
    <mergeCell ref="U9:W9"/>
    <mergeCell ref="U12:W12"/>
    <mergeCell ref="U14:W14"/>
    <mergeCell ref="U16:W16"/>
    <mergeCell ref="U18:W18"/>
    <mergeCell ref="AC12:AC13"/>
    <mergeCell ref="AC14:AC15"/>
    <mergeCell ref="U20:W20"/>
    <mergeCell ref="X9:Z9"/>
    <mergeCell ref="A18:A19"/>
    <mergeCell ref="A20:A21"/>
    <mergeCell ref="F20:H20"/>
    <mergeCell ref="I20:K20"/>
    <mergeCell ref="C18:E18"/>
    <mergeCell ref="F18:H18"/>
    <mergeCell ref="I18:K18"/>
    <mergeCell ref="C20:E20"/>
    <mergeCell ref="B18:B19"/>
    <mergeCell ref="B20:B21"/>
    <mergeCell ref="AC16:AC17"/>
    <mergeCell ref="A12:A13"/>
    <mergeCell ref="A14:A15"/>
    <mergeCell ref="A16:A17"/>
    <mergeCell ref="AB12:AB13"/>
    <mergeCell ref="AA12:AA13"/>
    <mergeCell ref="O14:Q14"/>
    <mergeCell ref="O16:Q16"/>
    <mergeCell ref="R14:T14"/>
    <mergeCell ref="O12:Q12"/>
    <mergeCell ref="F12:H13"/>
    <mergeCell ref="O18:Q19"/>
    <mergeCell ref="R20:T21"/>
    <mergeCell ref="L9:N9"/>
    <mergeCell ref="I12:K12"/>
    <mergeCell ref="L12:N12"/>
    <mergeCell ref="L16:N17"/>
    <mergeCell ref="L14:N14"/>
    <mergeCell ref="I14:K15"/>
    <mergeCell ref="I16:K16"/>
    <mergeCell ref="C16:E16"/>
    <mergeCell ref="F16:H16"/>
    <mergeCell ref="B12:B13"/>
    <mergeCell ref="R12:T12"/>
    <mergeCell ref="R16:T16"/>
    <mergeCell ref="B14:B15"/>
    <mergeCell ref="B16:B17"/>
    <mergeCell ref="C12:E12"/>
    <mergeCell ref="C14:E14"/>
    <mergeCell ref="F14:H14"/>
    <mergeCell ref="A2:AC2"/>
    <mergeCell ref="A3:AC3"/>
    <mergeCell ref="A5:AC5"/>
    <mergeCell ref="AC10:AC11"/>
    <mergeCell ref="AB10:AB11"/>
    <mergeCell ref="A10:A11"/>
    <mergeCell ref="O9:Q9"/>
    <mergeCell ref="A4:AC4"/>
    <mergeCell ref="C9:E9"/>
    <mergeCell ref="C10:E11"/>
    <mergeCell ref="AA10:AA11"/>
    <mergeCell ref="B6:X6"/>
    <mergeCell ref="B7:X7"/>
    <mergeCell ref="R9:T9"/>
    <mergeCell ref="F9:H9"/>
    <mergeCell ref="B10:B11"/>
    <mergeCell ref="I9:K9"/>
    <mergeCell ref="L24:N24"/>
    <mergeCell ref="O24:Q24"/>
    <mergeCell ref="A22:A23"/>
    <mergeCell ref="B22:B23"/>
    <mergeCell ref="C22:E22"/>
    <mergeCell ref="F22:H22"/>
    <mergeCell ref="A24:A25"/>
    <mergeCell ref="B24:B25"/>
    <mergeCell ref="C24:E24"/>
    <mergeCell ref="I24:K24"/>
    <mergeCell ref="A1:AC1"/>
    <mergeCell ref="I22:K22"/>
    <mergeCell ref="L22:N22"/>
    <mergeCell ref="O22:Q22"/>
    <mergeCell ref="Z6:AA6"/>
    <mergeCell ref="AB14:AB15"/>
    <mergeCell ref="AB16:AB17"/>
    <mergeCell ref="AB18:AB19"/>
    <mergeCell ref="AA14:AA15"/>
    <mergeCell ref="AA16:AA17"/>
    <mergeCell ref="AA18:AA19"/>
    <mergeCell ref="AA20:AA21"/>
    <mergeCell ref="AA24:AA25"/>
    <mergeCell ref="AC24:AC25"/>
    <mergeCell ref="AB20:AB21"/>
    <mergeCell ref="AB22:AB23"/>
    <mergeCell ref="AB24:AB25"/>
    <mergeCell ref="AA22:AA23"/>
    <mergeCell ref="AC22:AC23"/>
    <mergeCell ref="AC18:AC19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6">
      <selection activeCell="G31" sqref="G31"/>
    </sheetView>
  </sheetViews>
  <sheetFormatPr defaultColWidth="9.00390625" defaultRowHeight="12.75"/>
  <cols>
    <col min="3" max="3" width="9.375" style="0" customWidth="1"/>
    <col min="4" max="4" width="29.25390625" style="0" customWidth="1"/>
    <col min="5" max="5" width="29.00390625" style="0" customWidth="1"/>
  </cols>
  <sheetData>
    <row r="1" spans="1:5" ht="23.25">
      <c r="A1" s="71" t="s">
        <v>3</v>
      </c>
      <c r="B1" s="72"/>
      <c r="C1" s="72"/>
      <c r="D1" s="72"/>
      <c r="E1" s="72"/>
    </row>
    <row r="2" spans="1:5" ht="20.25">
      <c r="A2" s="73" t="s">
        <v>4</v>
      </c>
      <c r="B2" s="74"/>
      <c r="C2" s="74"/>
      <c r="D2" s="74"/>
      <c r="E2" s="74"/>
    </row>
    <row r="3" spans="1:5" ht="20.25">
      <c r="A3" s="73" t="s">
        <v>5</v>
      </c>
      <c r="B3" s="74"/>
      <c r="C3" s="74"/>
      <c r="D3" s="74"/>
      <c r="E3" s="74"/>
    </row>
    <row r="4" spans="1:5" ht="20.25">
      <c r="A4" s="73" t="s">
        <v>11</v>
      </c>
      <c r="B4" s="73"/>
      <c r="C4" s="73"/>
      <c r="D4" s="73"/>
      <c r="E4" s="73"/>
    </row>
    <row r="5" spans="1:5" ht="45.75" customHeight="1">
      <c r="A5" s="75" t="s">
        <v>12</v>
      </c>
      <c r="B5" s="76"/>
      <c r="C5" s="76"/>
      <c r="D5" s="76"/>
      <c r="E5" s="76"/>
    </row>
    <row r="6" spans="1:5" ht="18">
      <c r="A6" s="75" t="s">
        <v>6</v>
      </c>
      <c r="B6" s="75"/>
      <c r="C6" s="75"/>
      <c r="D6" s="75"/>
      <c r="E6" s="75"/>
    </row>
    <row r="7" spans="1:5" ht="9" customHeight="1">
      <c r="A7" s="1"/>
      <c r="B7" s="1"/>
      <c r="C7" s="1"/>
      <c r="D7" s="1"/>
      <c r="E7" s="1"/>
    </row>
    <row r="8" spans="1:5" ht="15.75">
      <c r="A8" s="2">
        <v>2</v>
      </c>
      <c r="B8" s="2">
        <v>4</v>
      </c>
      <c r="C8" s="2" t="s">
        <v>7</v>
      </c>
      <c r="D8" s="2" t="str">
        <f>IF(A8="",A8,VLOOKUP(A8,Лист1!A:B,2,FALSE))</f>
        <v>ШЕЙНИНА</v>
      </c>
      <c r="E8" s="2" t="str">
        <f>IF(B8="",B8,VLOOKUP(B8,Лист1!A:B,2,FALSE))</f>
        <v>КУЗЬМИЧЕВА</v>
      </c>
    </row>
    <row r="9" spans="1:5" ht="15.75">
      <c r="A9" s="2">
        <v>1</v>
      </c>
      <c r="B9" s="2">
        <v>5</v>
      </c>
      <c r="C9" s="2" t="s">
        <v>8</v>
      </c>
      <c r="D9" s="2" t="str">
        <f>IF(A9="",A9,VLOOKUP(A9,Лист1!A:B,2,FALSE))</f>
        <v>ЗЕМЕЦКЕНЕ</v>
      </c>
      <c r="E9" s="2" t="str">
        <f>IF(B9="",B9,VLOOKUP(B9,Лист1!A:B,2,FALSE))</f>
        <v>КОНОНОВА</v>
      </c>
    </row>
    <row r="10" spans="1:5" ht="15.75">
      <c r="A10" s="2">
        <v>3</v>
      </c>
      <c r="B10" s="2">
        <v>6</v>
      </c>
      <c r="C10" s="2" t="s">
        <v>9</v>
      </c>
      <c r="D10" s="2" t="str">
        <f>IF(A10="",A10,VLOOKUP(A10,Лист1!A:B,2,FALSE))</f>
        <v>ГУЩИНА</v>
      </c>
      <c r="E10" s="2" t="str">
        <f>IF(B10="",B10,VLOOKUP(B10,Лист1!A:B,2,FALSE))</f>
        <v>ПИМЕНОВА</v>
      </c>
    </row>
    <row r="12" spans="1:5" ht="18">
      <c r="A12" s="77" t="s">
        <v>15</v>
      </c>
      <c r="B12" s="77"/>
      <c r="C12" s="77"/>
      <c r="D12" s="77"/>
      <c r="E12" s="77"/>
    </row>
    <row r="13" spans="1:5" ht="6.75" customHeight="1">
      <c r="A13" s="1"/>
      <c r="B13" s="1"/>
      <c r="C13" s="1"/>
      <c r="D13" s="1"/>
      <c r="E13" s="1"/>
    </row>
    <row r="14" spans="1:5" ht="15.75">
      <c r="A14" s="2">
        <v>4</v>
      </c>
      <c r="B14" s="2">
        <v>1</v>
      </c>
      <c r="C14" s="2" t="s">
        <v>7</v>
      </c>
      <c r="D14" s="2" t="str">
        <f>IF(A14="",A14,VLOOKUP(A14,Лист1!A:B,2,FALSE))</f>
        <v>КУЗЬМИЧЕВА</v>
      </c>
      <c r="E14" s="2" t="str">
        <f>IF(B14="",B14,VLOOKUP(B14,Лист1!A:B,2,FALSE))</f>
        <v>ЗЕМЕЦКЕНЕ</v>
      </c>
    </row>
    <row r="15" spans="1:5" ht="15.75">
      <c r="A15" s="2">
        <v>6</v>
      </c>
      <c r="B15" s="2">
        <v>2</v>
      </c>
      <c r="C15" s="2" t="s">
        <v>8</v>
      </c>
      <c r="D15" s="2" t="str">
        <f>IF(A15="",A15,VLOOKUP(A15,Лист1!A:B,2,FALSE))</f>
        <v>ПИМЕНОВА</v>
      </c>
      <c r="E15" s="2" t="str">
        <f>IF(B15="",B15,VLOOKUP(B15,Лист1!A:B,2,FALSE))</f>
        <v>ШЕЙНИНА</v>
      </c>
    </row>
    <row r="16" spans="1:5" ht="15.75">
      <c r="A16" s="2">
        <v>5</v>
      </c>
      <c r="B16" s="2">
        <v>3</v>
      </c>
      <c r="C16" s="2" t="s">
        <v>9</v>
      </c>
      <c r="D16" s="2" t="str">
        <f>IF(A16="",A16,VLOOKUP(A16,Лист1!A:B,2,FALSE))</f>
        <v>КОНОНОВА</v>
      </c>
      <c r="E16" s="2" t="str">
        <f>IF(B16="",B16,VLOOKUP(B16,Лист1!A:B,2,FALSE))</f>
        <v>ГУЩИНА</v>
      </c>
    </row>
    <row r="18" spans="1:5" ht="33.75" customHeight="1">
      <c r="A18" s="75" t="s">
        <v>13</v>
      </c>
      <c r="B18" s="76"/>
      <c r="C18" s="76"/>
      <c r="D18" s="76"/>
      <c r="E18" s="76"/>
    </row>
    <row r="19" spans="1:5" ht="18">
      <c r="A19" s="75" t="s">
        <v>6</v>
      </c>
      <c r="B19" s="75"/>
      <c r="C19" s="75"/>
      <c r="D19" s="75"/>
      <c r="E19" s="75"/>
    </row>
    <row r="20" spans="1:5" ht="6.75" customHeight="1">
      <c r="A20" s="1"/>
      <c r="B20" s="1"/>
      <c r="C20" s="1"/>
      <c r="D20" s="1"/>
      <c r="E20" s="1"/>
    </row>
    <row r="21" spans="1:5" ht="15.75">
      <c r="A21" s="2">
        <v>1</v>
      </c>
      <c r="B21" s="2">
        <v>3</v>
      </c>
      <c r="C21" s="2" t="s">
        <v>7</v>
      </c>
      <c r="D21" s="2" t="str">
        <f>IF(A21="",A21,VLOOKUP(A21,Лист1!A:B,2,FALSE))</f>
        <v>ЗЕМЕЦКЕНЕ</v>
      </c>
      <c r="E21" s="2" t="str">
        <f>IF(B21="",B21,VLOOKUP(B21,Лист1!A:B,2,FALSE))</f>
        <v>ГУЩИНА</v>
      </c>
    </row>
    <row r="22" spans="1:5" ht="15.75">
      <c r="A22" s="2">
        <v>2</v>
      </c>
      <c r="B22" s="2">
        <v>5</v>
      </c>
      <c r="C22" s="2" t="s">
        <v>8</v>
      </c>
      <c r="D22" s="2" t="str">
        <f>IF(A22="",A22,VLOOKUP(A22,Лист1!A:B,2,FALSE))</f>
        <v>ШЕЙНИНА</v>
      </c>
      <c r="E22" s="2" t="str">
        <f>IF(B22="",B22,VLOOKUP(B22,Лист1!A:B,2,FALSE))</f>
        <v>КОНОНОВА</v>
      </c>
    </row>
    <row r="23" spans="1:5" ht="15.75">
      <c r="A23" s="2">
        <v>4</v>
      </c>
      <c r="B23" s="2">
        <v>6</v>
      </c>
      <c r="C23" s="2" t="s">
        <v>9</v>
      </c>
      <c r="D23" s="2" t="str">
        <f>IF(A23="",A23,VLOOKUP(A23,Лист1!A:B,2,FALSE))</f>
        <v>КУЗЬМИЧЕВА</v>
      </c>
      <c r="E23" s="2" t="str">
        <f>IF(B23="",B23,VLOOKUP(B23,Лист1!A:B,2,FALSE))</f>
        <v>ПИМЕНОВА</v>
      </c>
    </row>
    <row r="24" spans="1:5" ht="15.75">
      <c r="A24" s="3"/>
      <c r="B24" s="3"/>
      <c r="C24" s="3"/>
      <c r="D24" s="3"/>
      <c r="E24" s="3"/>
    </row>
    <row r="25" spans="1:5" ht="18">
      <c r="A25" s="77" t="s">
        <v>15</v>
      </c>
      <c r="B25" s="77"/>
      <c r="C25" s="77"/>
      <c r="D25" s="77"/>
      <c r="E25" s="77"/>
    </row>
    <row r="26" spans="1:5" ht="7.5" customHeight="1">
      <c r="A26" s="1"/>
      <c r="B26" s="1"/>
      <c r="C26" s="1"/>
      <c r="D26" s="1"/>
      <c r="E26" s="1"/>
    </row>
    <row r="27" spans="1:5" ht="15.75">
      <c r="A27" s="2">
        <v>3</v>
      </c>
      <c r="B27" s="2">
        <v>2</v>
      </c>
      <c r="C27" s="2" t="s">
        <v>7</v>
      </c>
      <c r="D27" s="2" t="str">
        <f>IF(A27="",A27,VLOOKUP(A27,Лист1!A:B,2,FALSE))</f>
        <v>ГУЩИНА</v>
      </c>
      <c r="E27" s="2" t="str">
        <f>IF(B27="",B27,VLOOKUP(B27,Лист1!A:B,2,FALSE))</f>
        <v>ШЕЙНИНА</v>
      </c>
    </row>
    <row r="28" spans="1:5" ht="15.75">
      <c r="A28" s="2">
        <v>6</v>
      </c>
      <c r="B28" s="2">
        <v>1</v>
      </c>
      <c r="C28" s="2" t="s">
        <v>8</v>
      </c>
      <c r="D28" s="2" t="str">
        <f>IF(A28="",A28,VLOOKUP(A28,Лист1!A:B,2,FALSE))</f>
        <v>ПИМЕНОВА</v>
      </c>
      <c r="E28" s="2" t="str">
        <f>IF(B28="",B28,VLOOKUP(B28,Лист1!A:B,2,FALSE))</f>
        <v>ЗЕМЕЦКЕНЕ</v>
      </c>
    </row>
    <row r="29" spans="1:5" ht="15.75">
      <c r="A29" s="2">
        <v>5</v>
      </c>
      <c r="B29" s="2">
        <v>4</v>
      </c>
      <c r="C29" s="2" t="s">
        <v>9</v>
      </c>
      <c r="D29" s="2" t="str">
        <f>IF(A29="",A29,VLOOKUP(A29,Лист1!A:B,2,FALSE))</f>
        <v>КОНОНОВА</v>
      </c>
      <c r="E29" s="2" t="str">
        <f>IF(B29="",B29,VLOOKUP(B29,Лист1!A:B,2,FALSE))</f>
        <v>КУЗЬМИЧЕВА</v>
      </c>
    </row>
    <row r="30" spans="1:5" ht="15.75">
      <c r="A30" s="3"/>
      <c r="B30" s="3"/>
      <c r="C30" s="3"/>
      <c r="D30" s="3"/>
      <c r="E30" s="3"/>
    </row>
    <row r="31" spans="1:5" ht="34.5" customHeight="1">
      <c r="A31" s="75" t="s">
        <v>14</v>
      </c>
      <c r="B31" s="76"/>
      <c r="C31" s="76"/>
      <c r="D31" s="76"/>
      <c r="E31" s="76"/>
    </row>
    <row r="32" spans="1:5" ht="18">
      <c r="A32" s="75" t="s">
        <v>6</v>
      </c>
      <c r="B32" s="75"/>
      <c r="C32" s="75"/>
      <c r="D32" s="75"/>
      <c r="E32" s="75"/>
    </row>
    <row r="33" spans="1:5" ht="7.5" customHeight="1">
      <c r="A33" s="1"/>
      <c r="B33" s="1"/>
      <c r="C33" s="1"/>
      <c r="D33" s="1"/>
      <c r="E33" s="1"/>
    </row>
    <row r="34" spans="1:5" ht="15.75">
      <c r="A34" s="2">
        <v>5</v>
      </c>
      <c r="B34" s="2">
        <v>6</v>
      </c>
      <c r="C34" s="2" t="s">
        <v>7</v>
      </c>
      <c r="D34" s="2" t="str">
        <f>IF(A34="",A34,VLOOKUP(A34,Лист1!A:B,2,FALSE))</f>
        <v>КОНОНОВА</v>
      </c>
      <c r="E34" s="2" t="str">
        <f>IF(B34="",B34,VLOOKUP(B34,Лист1!A:B,2,FALSE))</f>
        <v>ПИМЕНОВА</v>
      </c>
    </row>
    <row r="35" spans="1:5" ht="15.75">
      <c r="A35" s="2">
        <v>3</v>
      </c>
      <c r="B35" s="2">
        <v>4</v>
      </c>
      <c r="C35" s="2" t="s">
        <v>8</v>
      </c>
      <c r="D35" s="2" t="str">
        <f>IF(A35="",A35,VLOOKUP(A35,Лист1!A:B,2,FALSE))</f>
        <v>ГУЩИНА</v>
      </c>
      <c r="E35" s="2" t="str">
        <f>IF(B35="",B35,VLOOKUP(B35,Лист1!A:B,2,FALSE))</f>
        <v>КУЗЬМИЧЕВА</v>
      </c>
    </row>
    <row r="36" spans="1:5" ht="15.75">
      <c r="A36" s="2">
        <v>1</v>
      </c>
      <c r="B36" s="2">
        <v>2</v>
      </c>
      <c r="C36" s="2" t="s">
        <v>9</v>
      </c>
      <c r="D36" s="2" t="str">
        <f>IF(A36="",A36,VLOOKUP(A36,Лист1!A:B,2,FALSE))</f>
        <v>ЗЕМЕЦКЕНЕ</v>
      </c>
      <c r="E36" s="2" t="str">
        <f>IF(B36="",B36,VLOOKUP(B36,Лист1!A:B,2,FALSE))</f>
        <v>ШЕЙНИНА</v>
      </c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3" spans="1:5" ht="15.75">
      <c r="A43" s="78" t="s">
        <v>10</v>
      </c>
      <c r="B43" s="78"/>
      <c r="C43" s="78"/>
      <c r="D43" s="78"/>
      <c r="E43" s="78"/>
    </row>
  </sheetData>
  <sheetProtection/>
  <mergeCells count="13">
    <mergeCell ref="A12:E12"/>
    <mergeCell ref="A18:E18"/>
    <mergeCell ref="A43:E43"/>
    <mergeCell ref="A19:E19"/>
    <mergeCell ref="A25:E25"/>
    <mergeCell ref="A31:E31"/>
    <mergeCell ref="A32:E32"/>
    <mergeCell ref="A1:E1"/>
    <mergeCell ref="A2:E2"/>
    <mergeCell ref="A3:E3"/>
    <mergeCell ref="A4:E4"/>
    <mergeCell ref="A5:E5"/>
    <mergeCell ref="A6:E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Рубинер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HP</cp:lastModifiedBy>
  <cp:lastPrinted>2006-08-28T15:47:28Z</cp:lastPrinted>
  <dcterms:created xsi:type="dcterms:W3CDTF">2005-10-26T16:29:59Z</dcterms:created>
  <dcterms:modified xsi:type="dcterms:W3CDTF">2012-01-21T16:04:34Z</dcterms:modified>
  <cp:category/>
  <cp:version/>
  <cp:contentType/>
  <cp:contentStatus/>
</cp:coreProperties>
</file>